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B63A0C4F-E353-43A7-B88E-5590EF892ADE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<sst xmlns="http://schemas.openxmlformats.org/spreadsheetml/2006/main" count="65" uniqueCount="44">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</sst>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3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15">
        <v>200</v>
      </c>
      <c r="F4" s="30">
        <v>21.8</v>
      </c>
      <c r="G4" s="40">
        <v>215.11500000000001</v>
      </c>
      <c r="H4" s="40">
        <v>7.1320000000000006</v>
      </c>
      <c r="I4" s="40">
        <v>9.4589999999999996</v>
      </c>
      <c r="J4" s="40">
        <v>25.364000000000001</v>
      </c>
    </row>
    <row r="5" spans="1:10" x14ac:dyDescent="0.25">
      <c r="A5" s="7"/>
      <c r="B5" s="1" t="s">
        <v>12</v>
      </c>
      <c r="C5" s="2"/>
      <c r="D5" s="39" t="s">
        <v>31</v>
      </c>
      <c r="E5" s="16">
        <v>10</v>
      </c>
      <c r="F5" s="31">
        <v>8</v>
      </c>
      <c r="G5" s="40">
        <v>35.83</v>
      </c>
      <c r="H5" s="40">
        <v>2.3199999999999998</v>
      </c>
      <c r="I5" s="40">
        <v>2.95</v>
      </c>
      <c r="J5" s="40">
        <v>0</v>
      </c>
    </row>
    <row r="6" spans="1:10" x14ac:dyDescent="0.25">
      <c r="A6" s="7"/>
      <c r="B6" s="1" t="s">
        <v>26</v>
      </c>
      <c r="C6" s="2"/>
      <c r="D6" s="39" t="s">
        <v>32</v>
      </c>
      <c r="E6" s="16">
        <v>100</v>
      </c>
      <c r="F6" s="31"/>
      <c r="G6" s="40">
        <v>44.400000000000006</v>
      </c>
      <c r="H6" s="40">
        <v>0.4</v>
      </c>
      <c r="I6" s="40">
        <v>0.4</v>
      </c>
      <c r="J6" s="40">
        <v>9.8000000000000007</v>
      </c>
    </row>
    <row r="7" spans="1:10" x14ac:dyDescent="0.25">
      <c r="A7" s="7"/>
      <c r="B7" s="2" t="s">
        <v>26</v>
      </c>
      <c r="C7" s="2"/>
      <c r="D7" s="39" t="s">
        <v>33</v>
      </c>
      <c r="E7" s="16">
        <v>200</v>
      </c>
      <c r="F7" s="31">
        <v>18</v>
      </c>
      <c r="G7" s="40">
        <v>86.503999999999991</v>
      </c>
      <c r="H7" s="40">
        <v>3.972</v>
      </c>
      <c r="I7" s="40">
        <v>3.8</v>
      </c>
      <c r="J7" s="40">
        <v>9.104000000000001</v>
      </c>
    </row>
    <row r="8" spans="1:10" ht="15.75" thickBot="1" x14ac:dyDescent="0.3">
      <c r="A8" s="8"/>
      <c r="B8" s="2" t="s">
        <v>22</v>
      </c>
      <c r="C8" s="9"/>
      <c r="D8" s="39" t="s">
        <v>27</v>
      </c>
      <c r="E8" s="17">
        <v>60</v>
      </c>
      <c r="F8" s="36">
        <v>6</v>
      </c>
      <c r="G8" s="40">
        <v>157.02000000000001</v>
      </c>
      <c r="H8" s="40">
        <v>4.5</v>
      </c>
      <c r="I8" s="40">
        <v>1.74</v>
      </c>
      <c r="J8" s="40">
        <v>30.84</v>
      </c>
    </row>
    <row r="9" spans="1:10" x14ac:dyDescent="0.25">
      <c r="A9" s="4" t="s">
        <v>13</v>
      </c>
      <c r="B9" s="11" t="s">
        <v>19</v>
      </c>
      <c r="C9" s="6"/>
      <c r="D9" s="26"/>
      <c r="E9" s="15"/>
      <c r="F9" s="30"/>
      <c r="G9" s="20"/>
      <c r="H9" s="20"/>
      <c r="I9" s="20"/>
      <c r="J9" s="34"/>
    </row>
    <row r="10" spans="1:10" x14ac:dyDescent="0.25">
      <c r="A10" s="7"/>
      <c r="B10" s="2"/>
      <c r="C10" s="2"/>
      <c r="D10" s="27"/>
      <c r="E10" s="16"/>
      <c r="F10" s="3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36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41" t="s">
        <v>34</v>
      </c>
      <c r="E12" s="43">
        <v>60</v>
      </c>
      <c r="F12" s="37">
        <v>7.2</v>
      </c>
      <c r="G12" s="40">
        <f>36.63/100*60</f>
        <v>21.978000000000002</v>
      </c>
      <c r="H12" s="40">
        <v>0</v>
      </c>
      <c r="I12" s="40">
        <v>1.9980000000000004</v>
      </c>
      <c r="J12" s="40">
        <v>0.99900000000000022</v>
      </c>
    </row>
    <row r="13" spans="1:10" ht="30" x14ac:dyDescent="0.25">
      <c r="A13" s="7"/>
      <c r="B13" s="1" t="s">
        <v>16</v>
      </c>
      <c r="C13" s="2"/>
      <c r="D13" s="39" t="s">
        <v>35</v>
      </c>
      <c r="E13" s="43">
        <v>200</v>
      </c>
      <c r="F13" s="31">
        <v>9</v>
      </c>
      <c r="G13" s="40">
        <v>120.27600000000001</v>
      </c>
      <c r="H13" s="40">
        <v>4.2959999999999994</v>
      </c>
      <c r="I13" s="40">
        <v>4.5000000000000009</v>
      </c>
      <c r="J13" s="40">
        <v>15.648</v>
      </c>
    </row>
    <row r="14" spans="1:10" x14ac:dyDescent="0.25">
      <c r="A14" s="7"/>
      <c r="B14" s="1" t="s">
        <v>17</v>
      </c>
      <c r="C14" s="2"/>
      <c r="D14" s="39" t="s">
        <v>36</v>
      </c>
      <c r="E14" s="44">
        <v>90</v>
      </c>
      <c r="F14" s="31">
        <v>37.299999999999997</v>
      </c>
      <c r="G14" s="40">
        <v>168.16680000000005</v>
      </c>
      <c r="H14" s="40">
        <v>18.588600000000003</v>
      </c>
      <c r="I14" s="40">
        <v>3.7980000000000005</v>
      </c>
      <c r="J14" s="40">
        <v>14.9076</v>
      </c>
    </row>
    <row r="15" spans="1:10" x14ac:dyDescent="0.25">
      <c r="A15" s="7"/>
      <c r="B15" s="1" t="s">
        <v>18</v>
      </c>
      <c r="C15" s="2"/>
      <c r="D15" s="39" t="s">
        <v>37</v>
      </c>
      <c r="E15" s="43">
        <v>150</v>
      </c>
      <c r="F15" s="31">
        <v>22.2</v>
      </c>
      <c r="G15" s="40">
        <v>153.797</v>
      </c>
      <c r="H15" s="40">
        <v>3.07</v>
      </c>
      <c r="I15" s="40">
        <v>4.7309999999999999</v>
      </c>
      <c r="J15" s="40">
        <v>24.734500000000004</v>
      </c>
    </row>
    <row r="16" spans="1:10" x14ac:dyDescent="0.25">
      <c r="A16" s="7"/>
      <c r="B16" s="1" t="s">
        <v>28</v>
      </c>
      <c r="C16" s="2"/>
      <c r="D16" s="42" t="s">
        <v>38</v>
      </c>
      <c r="E16" s="43">
        <v>200</v>
      </c>
      <c r="F16" s="31">
        <v>5</v>
      </c>
      <c r="G16" s="40">
        <v>119.39200000000001</v>
      </c>
      <c r="H16" s="40">
        <v>0.64</v>
      </c>
      <c r="I16" s="40">
        <v>4.8000000000000001E-2</v>
      </c>
      <c r="J16" s="40">
        <v>29.1</v>
      </c>
    </row>
    <row r="17" spans="1:10" x14ac:dyDescent="0.25">
      <c r="A17" s="7"/>
      <c r="B17" s="1" t="s">
        <v>23</v>
      </c>
      <c r="C17" s="2"/>
      <c r="D17" s="39" t="s">
        <v>27</v>
      </c>
      <c r="E17" s="44">
        <v>50</v>
      </c>
      <c r="F17" s="31">
        <v>5</v>
      </c>
      <c r="G17" s="40">
        <f>157.02/60*50</f>
        <v>130.85</v>
      </c>
      <c r="H17" s="40">
        <f>4.5/60*50</f>
        <v>3.75</v>
      </c>
      <c r="I17" s="40">
        <f>1.74/60*50</f>
        <v>1.4500000000000002</v>
      </c>
      <c r="J17" s="40">
        <f>30.84/60*50</f>
        <v>25.7</v>
      </c>
    </row>
    <row r="18" spans="1:10" x14ac:dyDescent="0.25">
      <c r="A18" s="7"/>
      <c r="B18" s="1" t="s">
        <v>20</v>
      </c>
      <c r="C18" s="2"/>
      <c r="D18" s="27"/>
      <c r="E18" s="43">
        <v>20</v>
      </c>
      <c r="F18" s="31">
        <v>2</v>
      </c>
      <c r="G18" s="40">
        <f>91.96/40*20</f>
        <v>45.98</v>
      </c>
      <c r="H18" s="40">
        <f>2.24/40*20</f>
        <v>1.1200000000000001</v>
      </c>
      <c r="I18" s="40">
        <f>0.44/40*20</f>
        <v>0.21999999999999997</v>
      </c>
      <c r="J18" s="40">
        <f>19.76/40*20</f>
        <v>9.8800000000000008</v>
      </c>
    </row>
    <row r="19" spans="1:10" x14ac:dyDescent="0.25">
      <c r="A19" s="7"/>
      <c r="B19" s="23"/>
      <c r="C19" s="23"/>
      <c r="D19" s="29"/>
      <c r="E19" s="24"/>
      <c r="F19" s="38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7"/>
      <c r="F20" s="36"/>
      <c r="G20" s="22"/>
      <c r="H20" s="22"/>
      <c r="I20" s="2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46C4-4DBE-4F6B-A82A-267A20979F01}">
  <dimension ref="A1:J8"/>
  <sheetViews>
    <sheetView tabSelected="1" workbookViewId="0">
      <selection activeCell="C18" sqref="C18"/>
    </sheetView>
  </sheetViews>
  <sheetFormatPr defaultRowHeight="15" x14ac:dyDescent="0.25"/>
  <cols>
    <col min="4" max="4" width="31.85546875" customWidth="1"/>
    <col min="10" max="10" width="12.28515625" customWidth="1"/>
  </cols>
  <sheetData>
    <row r="1" spans="1:10" x14ac:dyDescent="0.25">
      <c r="A1" s="48" t="s">
        <v>0</v>
      </c>
      <c r="B1" s="45" t="s">
        <v>29</v>
      </c>
      <c r="C1" s="46"/>
      <c r="D1" s="47"/>
      <c r="E1" s="48" t="s">
        <v>21</v>
      </c>
      <c r="F1" s="64"/>
      <c r="G1" s="48"/>
      <c r="H1" s="48"/>
      <c r="I1" s="48" t="s">
        <v>1</v>
      </c>
      <c r="J1" s="63">
        <v>44624</v>
      </c>
    </row>
    <row r="2" spans="1:10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20.25" customHeight="1" thickBot="1" x14ac:dyDescent="0.3">
      <c r="A4" s="51" t="s">
        <v>39</v>
      </c>
      <c r="B4" s="52" t="s">
        <v>11</v>
      </c>
      <c r="C4" s="53"/>
      <c r="D4" s="72" t="s">
        <v>40</v>
      </c>
      <c r="E4" s="60">
        <v>150</v>
      </c>
      <c r="F4" s="65">
        <v>42</v>
      </c>
      <c r="G4" s="69">
        <v>361.7</v>
      </c>
      <c r="H4" s="73">
        <v>22.862999999999996</v>
      </c>
      <c r="I4" s="73">
        <v>14.746499999999999</v>
      </c>
      <c r="J4" s="73">
        <v>23.119500000000002</v>
      </c>
    </row>
    <row r="5" spans="1:10" ht="20.25" customHeight="1" x14ac:dyDescent="0.25">
      <c r="A5" s="54"/>
      <c r="B5" s="52" t="s">
        <v>41</v>
      </c>
      <c r="C5" s="53"/>
      <c r="D5" s="72" t="s">
        <v>42</v>
      </c>
      <c r="E5" s="60">
        <v>30</v>
      </c>
      <c r="F5" s="65">
        <v>6</v>
      </c>
      <c r="G5" s="69">
        <v>72</v>
      </c>
      <c r="H5" s="73">
        <v>0.20400000000000001</v>
      </c>
      <c r="I5" s="73">
        <v>5.1000000000000004E-2</v>
      </c>
      <c r="J5" s="73">
        <v>17.687999999999999</v>
      </c>
    </row>
    <row r="6" spans="1:10" ht="20.25" customHeight="1" x14ac:dyDescent="0.25">
      <c r="A6" s="54"/>
      <c r="B6" s="49" t="s">
        <v>12</v>
      </c>
      <c r="C6" s="50"/>
      <c r="D6" s="72" t="s">
        <v>32</v>
      </c>
      <c r="E6" s="61">
        <v>100</v>
      </c>
      <c r="F6" s="66"/>
      <c r="G6" s="70">
        <v>35</v>
      </c>
      <c r="H6" s="73">
        <v>0.8</v>
      </c>
      <c r="I6" s="73">
        <v>0.2</v>
      </c>
      <c r="J6" s="73">
        <v>7.5</v>
      </c>
    </row>
    <row r="7" spans="1:10" ht="20.25" customHeight="1" x14ac:dyDescent="0.25">
      <c r="A7" s="54"/>
      <c r="B7" s="49"/>
      <c r="C7" s="50"/>
      <c r="D7" s="72" t="s">
        <v>43</v>
      </c>
      <c r="E7" s="61">
        <v>200</v>
      </c>
      <c r="F7" s="66">
        <v>5</v>
      </c>
      <c r="G7" s="70">
        <v>76.27</v>
      </c>
      <c r="H7" s="73">
        <v>0.36799999999999999</v>
      </c>
      <c r="I7" s="73">
        <v>0.08</v>
      </c>
      <c r="J7" s="73">
        <v>18.52</v>
      </c>
    </row>
    <row r="8" spans="1:10" ht="20.25" customHeight="1" thickBot="1" x14ac:dyDescent="0.3">
      <c r="A8" s="55"/>
      <c r="B8" s="56" t="s">
        <v>22</v>
      </c>
      <c r="C8" s="56"/>
      <c r="D8" s="68" t="s">
        <v>27</v>
      </c>
      <c r="E8" s="62">
        <v>40</v>
      </c>
      <c r="F8" s="71">
        <v>4</v>
      </c>
      <c r="G8" s="67">
        <v>104.7</v>
      </c>
      <c r="H8" s="73">
        <v>3</v>
      </c>
      <c r="I8" s="73">
        <v>1.1599999999999999</v>
      </c>
      <c r="J8" s="73">
        <v>20.56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2022-02-26T12:12:27Z</dcterms:modified>
</cp:coreProperties>
</file>